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240\Transparencia\1. C O N T A B I L I D A D\2023\2. CUENTA PUBLICA\CUARTO TRIMESTRE\FORMATOS SIF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28800" windowHeight="12330"/>
  </bookViews>
  <sheets>
    <sheet name="EAI_C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8" i="1"/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<sst xmlns="http://schemas.openxmlformats.org/spreadsheetml/2006/main" count="29" uniqueCount="29">
  <si>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</si>
  <si>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</si>
  <si>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</si>
  <si>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</si>
  <si>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</si>
  <si>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</si>
  <si>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</si>
  <si>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</si>
  <si>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</si>
  <si>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</si>
  <si>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</si>
  <si>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</si>
  <si>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</si>
  <si>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</si>
  <si>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</si>
  <si>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</si>
  <si>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</si>
  <si>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Junta Municipal de Agua y Saneamiento de Delicias</t>
  </si>
  <si>
    <t>DERECHOS</t>
  </si>
  <si>
    <t>PRODUCTOS</t>
  </si>
  <si>
    <t>INGRESOS POR VENTA DE BIENES, PRESTACION DE SERVICIOS</t>
  </si>
  <si>
    <t>PARTICIPACIONES, APORTACIONES</t>
  </si>
  <si>
    <t>OTROS INGRESOS</t>
  </si>
  <si>
    <t>C.P. ALBERTO ARAGON RUIZ</t>
  </si>
  <si>
    <t>DIRECTOR EJECUTIVO</t>
  </si>
  <si>
    <t>DIRECTOR FINANCIERO</t>
  </si>
  <si>
    <t>BAJO PROTESTA DE DECIR VERDAD DECLARAMOS QUE LOS ESTADOS FINANCIEROS Y SUS NOTAS, SON RAZONABLEMENTE CORRECTOS Y SON RESPONSABILIDAD DEL EMISOR</t>
  </si>
  <si>
    <t>LIC JUAN CARLOS VELASCO PONCE</t>
  </si>
  <si>
    <t>Del 01 de enero al 31 de diciembre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</si>
</sst>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Protection="1"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 applyProtection="1">
      <alignment horizontal="right" vertical="center"/>
      <protection locked="0"/>
    </xf>
    <xf numFmtId="4" fontId="3" fillId="0" borderId="5" xfId="0" applyNumberFormat="1" applyFont="1" applyFill="1" applyBorder="1" applyAlignment="1" applyProtection="1">
      <alignment horizontal="right" vertical="center"/>
      <protection locked="0"/>
    </xf>
    <xf numFmtId="4" fontId="3" fillId="0" borderId="16" xfId="0" applyNumberFormat="1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/>
  <dimension ref="B1:M62"/>
  <sheetViews>
    <sheetView tabSelected="1" zoomScaleNormal="100" workbookViewId="0">
      <selection activeCell="C14" sqref="C14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2" t="s">
        <v>17</v>
      </c>
      <c r="C2" s="23"/>
      <c r="D2" s="23"/>
      <c r="E2" s="23"/>
      <c r="F2" s="23"/>
      <c r="G2" s="23"/>
      <c r="H2" s="24"/>
    </row>
    <row r="3" spans="2:8" x14ac:dyDescent="0.2">
      <c r="B3" s="29" t="s">
        <v>0</v>
      </c>
      <c r="C3" s="41"/>
      <c r="D3" s="41"/>
      <c r="E3" s="41"/>
      <c r="F3" s="41"/>
      <c r="G3" s="41"/>
      <c r="H3" s="42"/>
    </row>
    <row r="4" spans="2:8" ht="12.75" thickBot="1" x14ac:dyDescent="0.25">
      <c r="B4" s="25" t="s">
        <v>28</v>
      </c>
      <c r="C4" s="26"/>
      <c r="D4" s="26"/>
      <c r="E4" s="26"/>
      <c r="F4" s="26"/>
      <c r="G4" s="26"/>
      <c r="H4" s="27"/>
    </row>
    <row r="5" spans="2:8" ht="12.75" thickBot="1" x14ac:dyDescent="0.25">
      <c r="B5" s="28" t="s">
        <v>16</v>
      </c>
      <c r="C5" s="31" t="s">
        <v>1</v>
      </c>
      <c r="D5" s="32"/>
      <c r="E5" s="32"/>
      <c r="F5" s="32"/>
      <c r="G5" s="32"/>
      <c r="H5" s="33" t="s">
        <v>2</v>
      </c>
    </row>
    <row r="6" spans="2:8" ht="24.75" thickBot="1" x14ac:dyDescent="0.25">
      <c r="B6" s="29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34"/>
    </row>
    <row r="7" spans="2:8" ht="12.75" thickBot="1" x14ac:dyDescent="0.25">
      <c r="B7" s="30"/>
      <c r="C7" s="6" t="s">
        <v>8</v>
      </c>
      <c r="D7" s="15" t="s">
        <v>9</v>
      </c>
      <c r="E7" s="6" t="s">
        <v>10</v>
      </c>
      <c r="F7" s="15" t="s">
        <v>11</v>
      </c>
      <c r="G7" s="21" t="s">
        <v>12</v>
      </c>
      <c r="H7" s="12" t="s">
        <v>13</v>
      </c>
    </row>
    <row r="8" spans="2:8" x14ac:dyDescent="0.2">
      <c r="B8" s="4" t="s">
        <v>18</v>
      </c>
      <c r="C8" s="13">
        <v>258419000</v>
      </c>
      <c r="D8" s="16">
        <v>0</v>
      </c>
      <c r="E8" s="18">
        <f>SUM(C8:D8)</f>
        <v>258419000</v>
      </c>
      <c r="F8" s="43">
        <v>275706469.74000001</v>
      </c>
      <c r="G8" s="45">
        <f>F8</f>
        <v>275706469.74000001</v>
      </c>
      <c r="H8" s="2">
        <f>SUM(G8-C8)</f>
        <v>17287469.74000001</v>
      </c>
    </row>
    <row r="9" spans="2:8" x14ac:dyDescent="0.2">
      <c r="B9" s="3" t="s">
        <v>19</v>
      </c>
      <c r="C9" s="13">
        <v>1733000</v>
      </c>
      <c r="D9" s="16">
        <v>0</v>
      </c>
      <c r="E9" s="18">
        <f t="shared" ref="E9:E32" si="0">SUM(C9:D9)</f>
        <v>1733000</v>
      </c>
      <c r="F9" s="44">
        <v>1842638</v>
      </c>
      <c r="G9" s="45">
        <f t="shared" ref="G9:G10" si="1">F9</f>
        <v>1842638</v>
      </c>
      <c r="H9" s="2">
        <f t="shared" ref="H9:H32" si="2">SUM(G9-C9)</f>
        <v>109638</v>
      </c>
    </row>
    <row r="10" spans="2:8" ht="24" x14ac:dyDescent="0.2">
      <c r="B10" s="4" t="s">
        <v>20</v>
      </c>
      <c r="C10" s="13">
        <v>7907000</v>
      </c>
      <c r="D10" s="16">
        <v>0</v>
      </c>
      <c r="E10" s="18">
        <f t="shared" si="0"/>
        <v>7907000</v>
      </c>
      <c r="F10" s="44">
        <v>6470859.5599999996</v>
      </c>
      <c r="G10" s="45">
        <f t="shared" si="1"/>
        <v>6470859.5599999996</v>
      </c>
      <c r="H10" s="2">
        <f t="shared" si="2"/>
        <v>-1436140.4400000004</v>
      </c>
    </row>
    <row r="11" spans="2:8" x14ac:dyDescent="0.2">
      <c r="B11" s="4" t="s">
        <v>21</v>
      </c>
      <c r="C11" s="13">
        <v>12000000</v>
      </c>
      <c r="D11" s="16">
        <v>0</v>
      </c>
      <c r="E11" s="18">
        <f t="shared" si="0"/>
        <v>12000000</v>
      </c>
      <c r="F11" s="16">
        <v>8760098</v>
      </c>
      <c r="G11" s="45">
        <v>8760098</v>
      </c>
      <c r="H11" s="2">
        <f t="shared" si="2"/>
        <v>-3239902</v>
      </c>
    </row>
    <row r="12" spans="2:8" x14ac:dyDescent="0.2">
      <c r="B12" s="4" t="s">
        <v>22</v>
      </c>
      <c r="C12" s="13">
        <v>0</v>
      </c>
      <c r="D12" s="16">
        <v>0</v>
      </c>
      <c r="E12" s="18">
        <f t="shared" si="0"/>
        <v>0</v>
      </c>
      <c r="F12" s="16">
        <v>0</v>
      </c>
      <c r="G12" s="45">
        <v>0</v>
      </c>
      <c r="H12" s="2">
        <f t="shared" si="2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45">
        <v>0</v>
      </c>
      <c r="H13" s="2">
        <f t="shared" si="2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45">
        <v>0</v>
      </c>
      <c r="H14" s="2">
        <f t="shared" si="2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2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2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2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2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2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2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2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2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2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2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2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2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2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2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2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2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2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2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280059000</v>
      </c>
      <c r="D34" s="17">
        <f>SUM(D8:D33)</f>
        <v>0</v>
      </c>
      <c r="E34" s="7">
        <f>SUM(C34:D34)</f>
        <v>280059000</v>
      </c>
      <c r="F34" s="17">
        <f>SUM(F8:F33)</f>
        <v>292780065.30000001</v>
      </c>
      <c r="G34" s="7">
        <f>SUM(G8:G33)</f>
        <v>292780065.30000001</v>
      </c>
      <c r="H34" s="37">
        <f>G34-C34</f>
        <v>12721065.300000012</v>
      </c>
    </row>
    <row r="35" spans="2:8" ht="12" customHeight="1" thickBot="1" x14ac:dyDescent="0.25">
      <c r="B35" s="8"/>
      <c r="C35" s="9"/>
      <c r="D35" s="9"/>
      <c r="E35" s="9"/>
      <c r="F35" s="39" t="s">
        <v>15</v>
      </c>
      <c r="G35" s="40"/>
      <c r="H35" s="38"/>
    </row>
    <row r="36" spans="2:8" x14ac:dyDescent="0.2">
      <c r="B36" s="36"/>
      <c r="C36" s="36"/>
      <c r="D36" s="36"/>
      <c r="E36" s="36"/>
      <c r="F36" s="36"/>
      <c r="G36" s="36"/>
      <c r="H36" s="36"/>
    </row>
    <row r="37" spans="2:8" s="19" customFormat="1" ht="18" customHeight="1" x14ac:dyDescent="0.2">
      <c r="B37" s="35" t="s">
        <v>26</v>
      </c>
      <c r="C37" s="35"/>
      <c r="D37" s="35"/>
      <c r="E37" s="35"/>
      <c r="F37" s="35"/>
      <c r="G37" s="35"/>
      <c r="H37" s="35"/>
    </row>
    <row r="38" spans="2:8" s="19" customFormat="1" x14ac:dyDescent="0.2"/>
    <row r="39" spans="2:8" s="19" customFormat="1" x14ac:dyDescent="0.2"/>
    <row r="40" spans="2:8" s="19" customFormat="1" x14ac:dyDescent="0.2">
      <c r="D40" s="20" t="s">
        <v>27</v>
      </c>
      <c r="E40" s="20"/>
      <c r="F40" s="20"/>
      <c r="G40" s="20" t="s">
        <v>23</v>
      </c>
      <c r="H40" s="20"/>
    </row>
    <row r="41" spans="2:8" s="19" customFormat="1" x14ac:dyDescent="0.2">
      <c r="D41" s="20" t="s">
        <v>24</v>
      </c>
      <c r="E41" s="20"/>
      <c r="F41" s="20"/>
      <c r="G41" s="20" t="s">
        <v>25</v>
      </c>
      <c r="H41" s="20"/>
    </row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sheet="1" scenarios="1" formatCells="0" formatColumns="0" formatRows="0" insertRows="0" deleteRows="0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2024-01-18T15:49:12Z</cp:lastPrinted>
  <dcterms:created xsi:type="dcterms:W3CDTF">2019-12-03T19:19:23Z</dcterms:created>
  <dcterms:modified xsi:type="dcterms:W3CDTF">2024-01-18T15:49:13Z</dcterms:modified>
</cp:coreProperties>
</file>